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30" yWindow="180" windowWidth="10650" windowHeight="8820" tabRatio="750" activeTab="0"/>
  </bookViews>
  <sheets>
    <sheet name="ПРОСТЫНЯ" sheetId="1" r:id="rId1"/>
  </sheets>
  <definedNames>
    <definedName name="_xlnm.Print_Area" localSheetId="0">'ПРОСТЫНЯ'!$A$1:$T$23</definedName>
  </definedNames>
  <calcPr fullCalcOnLoad="1"/>
</workbook>
</file>

<file path=xl/sharedStrings.xml><?xml version="1.0" encoding="utf-8"?>
<sst xmlns="http://schemas.openxmlformats.org/spreadsheetml/2006/main" count="44" uniqueCount="44">
  <si>
    <t>СУ-9</t>
  </si>
  <si>
    <t>СУ-7</t>
  </si>
  <si>
    <t>СУ-6</t>
  </si>
  <si>
    <t>СУ-8</t>
  </si>
  <si>
    <t>СУ-2</t>
  </si>
  <si>
    <t>СУ-10</t>
  </si>
  <si>
    <t>СУ-11</t>
  </si>
  <si>
    <t>СУ-4</t>
  </si>
  <si>
    <t>СУ-5</t>
  </si>
  <si>
    <t xml:space="preserve">Ст. </t>
  </si>
  <si>
    <t>№</t>
  </si>
  <si>
    <t>Руководитель гонки:</t>
  </si>
  <si>
    <t>Е.Апполонов</t>
  </si>
  <si>
    <t>Главный секретарь:</t>
  </si>
  <si>
    <t>Место</t>
  </si>
  <si>
    <t>СУ-1</t>
  </si>
  <si>
    <t>Фирма "АППОЛО"</t>
  </si>
  <si>
    <t>СУ-3</t>
  </si>
  <si>
    <t>Экипаж</t>
  </si>
  <si>
    <t>2 секция</t>
  </si>
  <si>
    <t>Сумма</t>
  </si>
  <si>
    <t>абс</t>
  </si>
  <si>
    <t>ЯООО "Автомобильный клуб АС"</t>
  </si>
  <si>
    <t>Региональное Отделение РАФ</t>
  </si>
  <si>
    <t>Российская Автомобильная Федерация</t>
  </si>
  <si>
    <t>1 сек.</t>
  </si>
  <si>
    <t>Результаты</t>
  </si>
  <si>
    <t>А.Дегаев</t>
  </si>
  <si>
    <t>3 сек.</t>
  </si>
  <si>
    <t>Старицин-Лебедев</t>
  </si>
  <si>
    <t>Саватеев-Поляков</t>
  </si>
  <si>
    <t>12 декабря 2004г.</t>
  </si>
  <si>
    <t>Севастьянов-Тимощенко</t>
  </si>
  <si>
    <t>Воробьёв-Воробьёв</t>
  </si>
  <si>
    <t>Икрамов-Семёнов</t>
  </si>
  <si>
    <t>Зиновьев-Чемм</t>
  </si>
  <si>
    <t>Шевченко-Филаретова</t>
  </si>
  <si>
    <t>Дронов-Козлов</t>
  </si>
  <si>
    <t>Елисеева-Королёв</t>
  </si>
  <si>
    <r>
      <t xml:space="preserve"> ралли</t>
    </r>
    <r>
      <rPr>
        <b/>
        <sz val="14"/>
        <rFont val="Arial Cyr"/>
        <family val="2"/>
      </rPr>
      <t xml:space="preserve"> "РУССКИЙ КУБОК"</t>
    </r>
  </si>
  <si>
    <t>п.Хмельники ЯО</t>
  </si>
  <si>
    <t>Итого финишировало:    8     экипажей.</t>
  </si>
  <si>
    <t>х</t>
  </si>
  <si>
    <t>сход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</si>
</sst>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.0\ _р_._-;\-* #,##0.0\ _р_._-;_-* &quot;-&quot;\ _р_._-;_-@_-"/>
    <numFmt numFmtId="173" formatCode="_-* #,##0.00\ _р_._-;\-* #,##0.00\ _р_._-;_-* &quot;-&quot;\ _р_._-;_-@_-"/>
    <numFmt numFmtId="174" formatCode="0.000"/>
    <numFmt numFmtId="175" formatCode="0.0000"/>
    <numFmt numFmtId="176" formatCode="0.00000"/>
    <numFmt numFmtId="177" formatCode="0.000000"/>
    <numFmt numFmtId="178" formatCode="0.0"/>
    <numFmt numFmtId="179" formatCode="_-* #,##0.000\ _р_._-;\-* #,##0.000\ _р_._-;_-* &quot;-&quot;\ _р_._-;_-@_-"/>
    <numFmt numFmtId="180" formatCode="_-* #,##0.0000\ _р_._-;\-* #,##0.0000\ _р_._-;_-* &quot;-&quot;\ _р_._-;_-@_-"/>
    <numFmt numFmtId="181" formatCode="_-* #,##0.00000\ _р_._-;\-* #,##0.00000\ _р_._-;_-* &quot;-&quot;\ _р_._-;_-@_-"/>
    <numFmt numFmtId="182" formatCode="_-* #,##0.000000\ _р_._-;\-* #,##0.000000\ _р_._-;_-* &quot;-&quot;\ _р_._-;_-@_-"/>
    <numFmt numFmtId="183" formatCode="_-* #,##0.0000000\ _р_._-;\-* #,##0.0000000\ _р_._-;_-* &quot;-&quot;\ _р_._-;_-@_-"/>
    <numFmt numFmtId="184" formatCode="_-* #,##0.00000000\ _р_._-;\-* #,##0.00000000\ _р_._-;_-* &quot;-&quot;\ _р_._-;_-@_-"/>
    <numFmt numFmtId="185" formatCode="h:mm;@"/>
    <numFmt numFmtId="186" formatCode="h:mm:ss;@"/>
  </numFmts>
  <fonts count="1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b/>
      <sz val="14"/>
      <name val="Arial Cyr"/>
      <family val="2"/>
    </font>
    <font>
      <sz val="11"/>
      <name val="Arial Cyr"/>
      <family val="2"/>
    </font>
    <font>
      <b/>
      <sz val="20"/>
      <name val="Arial Cyr"/>
      <family val="2"/>
    </font>
    <font>
      <b/>
      <sz val="11"/>
      <name val="Arial Cyr"/>
      <family val="2"/>
    </font>
    <font>
      <u val="single"/>
      <sz val="6"/>
      <color indexed="12"/>
      <name val="Arial Cyr"/>
      <family val="0"/>
    </font>
    <font>
      <u val="single"/>
      <sz val="6"/>
      <color indexed="36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0" fillId="0" borderId="2" xfId="0" applyFill="1" applyBorder="1" applyAlignment="1">
      <alignment/>
    </xf>
    <xf numFmtId="0" fontId="0" fillId="0" borderId="2" xfId="0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20" fontId="0" fillId="0" borderId="0" xfId="0" applyNumberFormat="1" applyFill="1" applyBorder="1" applyAlignment="1">
      <alignment horizontal="center"/>
    </xf>
    <xf numFmtId="20" fontId="0" fillId="0" borderId="0" xfId="0" applyNumberFormat="1" applyFill="1" applyBorder="1" applyAlignment="1">
      <alignment/>
    </xf>
    <xf numFmtId="0" fontId="0" fillId="0" borderId="0" xfId="0" applyFill="1" applyAlignment="1">
      <alignment horizontal="left"/>
    </xf>
    <xf numFmtId="0" fontId="7" fillId="0" borderId="5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186" fontId="1" fillId="0" borderId="13" xfId="0" applyNumberFormat="1" applyFont="1" applyFill="1" applyBorder="1" applyAlignment="1">
      <alignment horizontal="center"/>
    </xf>
    <xf numFmtId="186" fontId="1" fillId="0" borderId="14" xfId="0" applyNumberFormat="1" applyFont="1" applyFill="1" applyBorder="1" applyAlignment="1">
      <alignment horizontal="center"/>
    </xf>
    <xf numFmtId="186" fontId="1" fillId="0" borderId="15" xfId="0" applyNumberFormat="1" applyFont="1" applyFill="1" applyBorder="1" applyAlignment="1">
      <alignment horizontal="center"/>
    </xf>
    <xf numFmtId="186" fontId="1" fillId="0" borderId="16" xfId="0" applyNumberFormat="1" applyFont="1" applyFill="1" applyBorder="1" applyAlignment="1">
      <alignment horizontal="center"/>
    </xf>
    <xf numFmtId="186" fontId="1" fillId="0" borderId="17" xfId="0" applyNumberFormat="1" applyFont="1" applyFill="1" applyBorder="1" applyAlignment="1">
      <alignment horizontal="center"/>
    </xf>
    <xf numFmtId="186" fontId="1" fillId="0" borderId="8" xfId="0" applyNumberFormat="1" applyFont="1" applyFill="1" applyBorder="1" applyAlignment="1">
      <alignment horizontal="center"/>
    </xf>
    <xf numFmtId="186" fontId="1" fillId="0" borderId="18" xfId="0" applyNumberFormat="1" applyFont="1" applyFill="1" applyBorder="1" applyAlignment="1">
      <alignment horizontal="center"/>
    </xf>
    <xf numFmtId="186" fontId="1" fillId="0" borderId="19" xfId="0" applyNumberFormat="1" applyFont="1" applyFill="1" applyBorder="1" applyAlignment="1">
      <alignment horizontal="center"/>
    </xf>
    <xf numFmtId="186" fontId="1" fillId="0" borderId="20" xfId="0" applyNumberFormat="1" applyFont="1" applyFill="1" applyBorder="1" applyAlignment="1">
      <alignment horizontal="center"/>
    </xf>
    <xf numFmtId="186" fontId="1" fillId="0" borderId="21" xfId="0" applyNumberFormat="1" applyFont="1" applyFill="1" applyBorder="1" applyAlignment="1">
      <alignment horizontal="center"/>
    </xf>
    <xf numFmtId="186" fontId="1" fillId="0" borderId="22" xfId="0" applyNumberFormat="1" applyFont="1" applyFill="1" applyBorder="1" applyAlignment="1">
      <alignment horizontal="center"/>
    </xf>
    <xf numFmtId="186" fontId="1" fillId="0" borderId="23" xfId="0" applyNumberFormat="1" applyFont="1" applyFill="1" applyBorder="1" applyAlignment="1">
      <alignment horizontal="center"/>
    </xf>
    <xf numFmtId="186" fontId="1" fillId="0" borderId="24" xfId="0" applyNumberFormat="1" applyFont="1" applyFill="1" applyBorder="1" applyAlignment="1">
      <alignment horizontal="center"/>
    </xf>
    <xf numFmtId="186" fontId="1" fillId="0" borderId="25" xfId="0" applyNumberFormat="1" applyFont="1" applyFill="1" applyBorder="1" applyAlignment="1">
      <alignment horizontal="center"/>
    </xf>
    <xf numFmtId="186" fontId="1" fillId="0" borderId="26" xfId="0" applyNumberFormat="1" applyFont="1" applyFill="1" applyBorder="1" applyAlignment="1">
      <alignment horizontal="center"/>
    </xf>
    <xf numFmtId="186" fontId="1" fillId="0" borderId="27" xfId="0" applyNumberFormat="1" applyFont="1" applyFill="1" applyBorder="1" applyAlignment="1">
      <alignment horizontal="center"/>
    </xf>
    <xf numFmtId="186" fontId="1" fillId="0" borderId="9" xfId="0" applyNumberFormat="1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0" fillId="2" borderId="30" xfId="0" applyFill="1" applyBorder="1" applyAlignment="1">
      <alignment/>
    </xf>
    <xf numFmtId="186" fontId="1" fillId="2" borderId="31" xfId="0" applyNumberFormat="1" applyFont="1" applyFill="1" applyBorder="1" applyAlignment="1">
      <alignment horizontal="center"/>
    </xf>
    <xf numFmtId="186" fontId="1" fillId="2" borderId="32" xfId="0" applyNumberFormat="1" applyFont="1" applyFill="1" applyBorder="1" applyAlignment="1">
      <alignment horizontal="center"/>
    </xf>
    <xf numFmtId="186" fontId="1" fillId="2" borderId="33" xfId="0" applyNumberFormat="1" applyFont="1" applyFill="1" applyBorder="1" applyAlignment="1">
      <alignment horizontal="center"/>
    </xf>
    <xf numFmtId="186" fontId="1" fillId="2" borderId="34" xfId="0" applyNumberFormat="1" applyFont="1" applyFill="1" applyBorder="1" applyAlignment="1">
      <alignment horizontal="center"/>
    </xf>
    <xf numFmtId="186" fontId="1" fillId="2" borderId="35" xfId="0" applyNumberFormat="1" applyFont="1" applyFill="1" applyBorder="1" applyAlignment="1">
      <alignment horizontal="center"/>
    </xf>
    <xf numFmtId="186" fontId="1" fillId="2" borderId="30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2</xdr:col>
      <xdr:colOff>581025</xdr:colOff>
      <xdr:row>3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13525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workbookViewId="0" topLeftCell="A1">
      <selection activeCell="C4" sqref="C4"/>
    </sheetView>
  </sheetViews>
  <sheetFormatPr defaultColWidth="9.00390625" defaultRowHeight="12.75"/>
  <cols>
    <col min="1" max="1" width="5.625" style="3" customWidth="1"/>
    <col min="2" max="2" width="5.125" style="3" customWidth="1"/>
    <col min="3" max="3" width="23.875" style="3" customWidth="1"/>
    <col min="4" max="7" width="8.125" style="3" customWidth="1"/>
    <col min="8" max="8" width="8.125" style="7" customWidth="1"/>
    <col min="9" max="14" width="8.125" style="3" customWidth="1"/>
    <col min="15" max="15" width="15.00390625" style="3" customWidth="1"/>
    <col min="16" max="16" width="10.75390625" style="3" customWidth="1"/>
    <col min="17" max="17" width="9.375" style="3" customWidth="1"/>
    <col min="18" max="18" width="7.00390625" style="3" customWidth="1"/>
    <col min="19" max="19" width="13.25390625" style="3" customWidth="1"/>
    <col min="20" max="20" width="11.125" style="3" customWidth="1"/>
    <col min="21" max="21" width="7.00390625" style="3" customWidth="1"/>
    <col min="22" max="22" width="11.125" style="3" customWidth="1"/>
    <col min="23" max="16384" width="9.125" style="3" customWidth="1"/>
  </cols>
  <sheetData>
    <row r="1" spans="1:16" ht="18">
      <c r="A1" s="2"/>
      <c r="B1" s="2"/>
      <c r="C1" s="2"/>
      <c r="D1" s="2"/>
      <c r="E1" s="2"/>
      <c r="F1" s="8"/>
      <c r="G1" s="8"/>
      <c r="H1" s="9"/>
      <c r="I1" s="8"/>
      <c r="J1" s="11"/>
      <c r="K1" s="11"/>
      <c r="L1" s="8"/>
      <c r="M1" s="11"/>
      <c r="N1" s="10" t="s">
        <v>39</v>
      </c>
      <c r="O1" s="8"/>
      <c r="P1" s="2"/>
    </row>
    <row r="2" spans="1:14" ht="12.75">
      <c r="A2" s="2"/>
      <c r="B2" s="2"/>
      <c r="C2" s="2"/>
      <c r="D2" s="2"/>
      <c r="E2" s="12"/>
      <c r="F2" s="2"/>
      <c r="I2" s="2"/>
      <c r="J2" s="2"/>
      <c r="K2" s="13"/>
      <c r="M2" s="6"/>
      <c r="N2" s="13" t="s">
        <v>24</v>
      </c>
    </row>
    <row r="3" spans="1:14" ht="12.75">
      <c r="A3" s="2"/>
      <c r="B3" s="2"/>
      <c r="C3" s="2"/>
      <c r="D3" s="2"/>
      <c r="E3" s="2"/>
      <c r="I3" s="2"/>
      <c r="J3" s="2"/>
      <c r="K3" s="6"/>
      <c r="M3" s="6"/>
      <c r="N3" s="7" t="s">
        <v>23</v>
      </c>
    </row>
    <row r="4" spans="1:14" ht="24" customHeight="1">
      <c r="A4" s="2"/>
      <c r="B4" s="2"/>
      <c r="C4" s="2"/>
      <c r="D4" s="2"/>
      <c r="E4" s="2"/>
      <c r="I4" s="2"/>
      <c r="J4" s="2"/>
      <c r="K4" s="2"/>
      <c r="M4" s="2"/>
      <c r="N4" s="5" t="s">
        <v>22</v>
      </c>
    </row>
    <row r="5" spans="1:14" ht="24" customHeight="1">
      <c r="A5" s="2"/>
      <c r="B5" s="2"/>
      <c r="C5" s="2"/>
      <c r="D5" s="2"/>
      <c r="E5" s="2"/>
      <c r="F5" s="15" t="s">
        <v>26</v>
      </c>
      <c r="I5" s="2"/>
      <c r="J5" s="2"/>
      <c r="K5" s="2"/>
      <c r="M5" s="2"/>
      <c r="N5" s="14" t="s">
        <v>16</v>
      </c>
    </row>
    <row r="6" spans="1:15" ht="15" customHeight="1" thickBot="1">
      <c r="A6" s="2" t="s">
        <v>40</v>
      </c>
      <c r="B6" s="2"/>
      <c r="C6" s="2"/>
      <c r="D6" s="2"/>
      <c r="E6" s="2"/>
      <c r="F6" s="2"/>
      <c r="I6" s="2"/>
      <c r="J6" s="2"/>
      <c r="K6" s="2"/>
      <c r="L6" s="2"/>
      <c r="M6" s="2"/>
      <c r="O6" s="17" t="s">
        <v>31</v>
      </c>
    </row>
    <row r="7" spans="1:15" ht="23.25" customHeight="1" thickBot="1">
      <c r="A7" s="23" t="s">
        <v>14</v>
      </c>
      <c r="B7" s="19" t="s">
        <v>9</v>
      </c>
      <c r="C7" s="63" t="s">
        <v>18</v>
      </c>
      <c r="D7" s="65" t="s">
        <v>25</v>
      </c>
      <c r="E7" s="66"/>
      <c r="F7" s="66"/>
      <c r="G7" s="65" t="s">
        <v>19</v>
      </c>
      <c r="H7" s="66"/>
      <c r="I7" s="66"/>
      <c r="J7" s="66"/>
      <c r="K7" s="66"/>
      <c r="L7" s="67"/>
      <c r="M7" s="65" t="s">
        <v>28</v>
      </c>
      <c r="N7" s="66"/>
      <c r="O7" s="63" t="s">
        <v>20</v>
      </c>
    </row>
    <row r="8" spans="1:15" ht="23.25" customHeight="1" thickBot="1">
      <c r="A8" s="24" t="s">
        <v>21</v>
      </c>
      <c r="B8" s="24" t="s">
        <v>10</v>
      </c>
      <c r="C8" s="64"/>
      <c r="D8" s="18" t="s">
        <v>15</v>
      </c>
      <c r="E8" s="18" t="s">
        <v>4</v>
      </c>
      <c r="F8" s="18" t="s">
        <v>17</v>
      </c>
      <c r="G8" s="18" t="s">
        <v>7</v>
      </c>
      <c r="H8" s="25" t="s">
        <v>8</v>
      </c>
      <c r="I8" s="26" t="s">
        <v>2</v>
      </c>
      <c r="J8" s="26" t="s">
        <v>1</v>
      </c>
      <c r="K8" s="25" t="s">
        <v>3</v>
      </c>
      <c r="L8" s="25" t="s">
        <v>0</v>
      </c>
      <c r="M8" s="26" t="s">
        <v>5</v>
      </c>
      <c r="N8" s="26" t="s">
        <v>6</v>
      </c>
      <c r="O8" s="64"/>
    </row>
    <row r="9" spans="1:15" ht="23.25" customHeight="1">
      <c r="A9" s="59">
        <v>1</v>
      </c>
      <c r="B9" s="29">
        <v>2</v>
      </c>
      <c r="C9" s="27" t="s">
        <v>33</v>
      </c>
      <c r="D9" s="33">
        <v>0.003414351851851852</v>
      </c>
      <c r="E9" s="34">
        <v>0.0034375</v>
      </c>
      <c r="F9" s="35">
        <v>0.0034027777777777784</v>
      </c>
      <c r="G9" s="36">
        <v>0.0018287037037037037</v>
      </c>
      <c r="H9" s="34">
        <v>0.0018287037037037037</v>
      </c>
      <c r="I9" s="34">
        <v>0.001597222222222222</v>
      </c>
      <c r="J9" s="34">
        <v>0.0018055555555555557</v>
      </c>
      <c r="K9" s="34">
        <v>0.0017824074074074072</v>
      </c>
      <c r="L9" s="37">
        <v>0.0015856481481481479</v>
      </c>
      <c r="M9" s="33">
        <v>0.003310185185185185</v>
      </c>
      <c r="N9" s="35">
        <v>0.0032870370370370367</v>
      </c>
      <c r="O9" s="38">
        <f aca="true" t="shared" si="0" ref="O9:O16">SUM(D9:N9)</f>
        <v>0.027280092592592595</v>
      </c>
    </row>
    <row r="10" spans="1:15" ht="23.25" customHeight="1">
      <c r="A10" s="60">
        <v>2</v>
      </c>
      <c r="B10" s="31">
        <v>11</v>
      </c>
      <c r="C10" s="32" t="s">
        <v>32</v>
      </c>
      <c r="D10" s="39">
        <v>0.003425925925925926</v>
      </c>
      <c r="E10" s="40">
        <v>0.0033912037037037036</v>
      </c>
      <c r="F10" s="41">
        <v>0.003425925925925926</v>
      </c>
      <c r="G10" s="42">
        <v>0.0017708333333333332</v>
      </c>
      <c r="H10" s="40">
        <v>0.0017939814814814815</v>
      </c>
      <c r="I10" s="40">
        <v>0.0015625</v>
      </c>
      <c r="J10" s="40">
        <v>0.0017476851851851852</v>
      </c>
      <c r="K10" s="40">
        <v>0.0018402777777777777</v>
      </c>
      <c r="L10" s="43">
        <v>0.0016203703703703703</v>
      </c>
      <c r="M10" s="39">
        <v>0.00337962962962963</v>
      </c>
      <c r="N10" s="41">
        <v>0.003472222222222222</v>
      </c>
      <c r="O10" s="49">
        <f t="shared" si="0"/>
        <v>0.027430555555555555</v>
      </c>
    </row>
    <row r="11" spans="1:15" ht="23.25" customHeight="1">
      <c r="A11" s="60">
        <v>3</v>
      </c>
      <c r="B11" s="31">
        <v>7</v>
      </c>
      <c r="C11" s="32" t="s">
        <v>29</v>
      </c>
      <c r="D11" s="39">
        <v>0.0035185185185185185</v>
      </c>
      <c r="E11" s="40">
        <v>0.0034606481481481485</v>
      </c>
      <c r="F11" s="41">
        <v>0.0034490740740740745</v>
      </c>
      <c r="G11" s="42">
        <v>0.001875</v>
      </c>
      <c r="H11" s="40">
        <v>0.0018518518518518517</v>
      </c>
      <c r="I11" s="40">
        <v>0.0016203703703703703</v>
      </c>
      <c r="J11" s="40">
        <v>0.0018287037037037037</v>
      </c>
      <c r="K11" s="40">
        <v>0.0018402777777777777</v>
      </c>
      <c r="L11" s="43">
        <v>0.0016087962962962963</v>
      </c>
      <c r="M11" s="39">
        <v>0.003425925925925926</v>
      </c>
      <c r="N11" s="41">
        <v>0.0033912037037037036</v>
      </c>
      <c r="O11" s="49">
        <f t="shared" si="0"/>
        <v>0.027870370370370372</v>
      </c>
    </row>
    <row r="12" spans="1:15" ht="23.25" customHeight="1">
      <c r="A12" s="60">
        <v>4</v>
      </c>
      <c r="B12" s="30">
        <v>34</v>
      </c>
      <c r="C12" s="28" t="s">
        <v>34</v>
      </c>
      <c r="D12" s="44">
        <v>0.0036342592592592594</v>
      </c>
      <c r="E12" s="45">
        <v>0.0036574074074074074</v>
      </c>
      <c r="F12" s="46">
        <v>0.0037731481481481483</v>
      </c>
      <c r="G12" s="47">
        <v>0.001979166666666667</v>
      </c>
      <c r="H12" s="45">
        <v>0.0019097222222222222</v>
      </c>
      <c r="I12" s="45">
        <v>0.0017013888888888892</v>
      </c>
      <c r="J12" s="45">
        <v>0.0019328703703703704</v>
      </c>
      <c r="K12" s="45">
        <v>0.0019212962962962962</v>
      </c>
      <c r="L12" s="48">
        <v>0.0016666666666666668</v>
      </c>
      <c r="M12" s="44">
        <v>0.0035763888888888894</v>
      </c>
      <c r="N12" s="46">
        <v>0.0034606481481481485</v>
      </c>
      <c r="O12" s="49">
        <f t="shared" si="0"/>
        <v>0.02921296296296296</v>
      </c>
    </row>
    <row r="13" spans="1:15" ht="23.25" customHeight="1">
      <c r="A13" s="60">
        <v>5</v>
      </c>
      <c r="B13" s="31">
        <v>8</v>
      </c>
      <c r="C13" s="32" t="s">
        <v>35</v>
      </c>
      <c r="D13" s="39">
        <v>0.0038888888888888883</v>
      </c>
      <c r="E13" s="40">
        <v>0.0037037037037037034</v>
      </c>
      <c r="F13" s="41">
        <v>0.0037037037037037034</v>
      </c>
      <c r="G13" s="42">
        <v>0.001979166666666667</v>
      </c>
      <c r="H13" s="40">
        <v>0.001979166666666667</v>
      </c>
      <c r="I13" s="40">
        <v>0.0017939814814814815</v>
      </c>
      <c r="J13" s="40">
        <v>0.001979166666666667</v>
      </c>
      <c r="K13" s="40">
        <v>0.0019560185185185184</v>
      </c>
      <c r="L13" s="43">
        <v>0.0017476851851851852</v>
      </c>
      <c r="M13" s="39">
        <v>0.004143518518518519</v>
      </c>
      <c r="N13" s="41">
        <v>0.0037847222222222223</v>
      </c>
      <c r="O13" s="49">
        <f t="shared" si="0"/>
        <v>0.030659722222222227</v>
      </c>
    </row>
    <row r="14" spans="1:15" ht="23.25" customHeight="1">
      <c r="A14" s="60">
        <v>6</v>
      </c>
      <c r="B14" s="31">
        <v>50</v>
      </c>
      <c r="C14" s="32" t="s">
        <v>37</v>
      </c>
      <c r="D14" s="39">
        <v>0.003912037037037037</v>
      </c>
      <c r="E14" s="40">
        <v>0.003946759259259259</v>
      </c>
      <c r="F14" s="41">
        <v>0.0037731481481481483</v>
      </c>
      <c r="G14" s="42">
        <v>0.0019560185185185184</v>
      </c>
      <c r="H14" s="40">
        <v>0.001990740740740741</v>
      </c>
      <c r="I14" s="40">
        <v>0.001736111111111111</v>
      </c>
      <c r="J14" s="40">
        <v>0.001979166666666667</v>
      </c>
      <c r="K14" s="40">
        <v>0.001979166666666667</v>
      </c>
      <c r="L14" s="43">
        <v>0.0017245370370370372</v>
      </c>
      <c r="M14" s="39">
        <v>0.0040625</v>
      </c>
      <c r="N14" s="41">
        <v>0.0038541666666666668</v>
      </c>
      <c r="O14" s="49">
        <f t="shared" si="0"/>
        <v>0.030914351851851853</v>
      </c>
    </row>
    <row r="15" spans="1:15" ht="23.25" customHeight="1">
      <c r="A15" s="60">
        <v>7</v>
      </c>
      <c r="B15" s="31">
        <v>9</v>
      </c>
      <c r="C15" s="32" t="s">
        <v>38</v>
      </c>
      <c r="D15" s="39">
        <v>0.004270833333333334</v>
      </c>
      <c r="E15" s="40">
        <v>0.0040625</v>
      </c>
      <c r="F15" s="41">
        <v>0.004027777777777778</v>
      </c>
      <c r="G15" s="42">
        <v>0.0020717592592592593</v>
      </c>
      <c r="H15" s="40">
        <v>0.0020486111111111113</v>
      </c>
      <c r="I15" s="40">
        <v>0.0018981481481481482</v>
      </c>
      <c r="J15" s="40">
        <v>0.002939814814814815</v>
      </c>
      <c r="K15" s="40">
        <v>0.0021412037037037038</v>
      </c>
      <c r="L15" s="43">
        <v>0.0019328703703703704</v>
      </c>
      <c r="M15" s="39">
        <v>0.004155092592592593</v>
      </c>
      <c r="N15" s="41">
        <v>0.003969907407407407</v>
      </c>
      <c r="O15" s="49">
        <f t="shared" si="0"/>
        <v>0.03351851851851852</v>
      </c>
    </row>
    <row r="16" spans="1:15" ht="23.25" customHeight="1">
      <c r="A16" s="60">
        <v>8</v>
      </c>
      <c r="B16" s="31">
        <v>69</v>
      </c>
      <c r="C16" s="32" t="s">
        <v>36</v>
      </c>
      <c r="D16" s="39">
        <v>0.005</v>
      </c>
      <c r="E16" s="40">
        <v>0.004699074074074074</v>
      </c>
      <c r="F16" s="41">
        <v>0.004456018518518519</v>
      </c>
      <c r="G16" s="42">
        <v>0.0021875</v>
      </c>
      <c r="H16" s="40">
        <v>0.0022569444444444447</v>
      </c>
      <c r="I16" s="40">
        <v>0.002199074074074074</v>
      </c>
      <c r="J16" s="40">
        <v>0.0024421296296296296</v>
      </c>
      <c r="K16" s="40">
        <v>0.002361111111111111</v>
      </c>
      <c r="L16" s="43">
        <v>0.0021643518518518518</v>
      </c>
      <c r="M16" s="39">
        <v>0.004618055555555556</v>
      </c>
      <c r="N16" s="41">
        <v>0.0045370370370370365</v>
      </c>
      <c r="O16" s="49">
        <f t="shared" si="0"/>
        <v>0.0369212962962963</v>
      </c>
    </row>
    <row r="17" spans="1:15" ht="23.25" customHeight="1" thickBot="1">
      <c r="A17" s="50"/>
      <c r="B17" s="51">
        <v>3</v>
      </c>
      <c r="C17" s="52" t="s">
        <v>30</v>
      </c>
      <c r="D17" s="53">
        <v>0.0037037037037037034</v>
      </c>
      <c r="E17" s="54">
        <v>0.00369212962962963</v>
      </c>
      <c r="F17" s="55">
        <v>0.0036574074074074074</v>
      </c>
      <c r="G17" s="56">
        <v>0.0019328703703703704</v>
      </c>
      <c r="H17" s="54">
        <v>0.0061342592592592594</v>
      </c>
      <c r="I17" s="54">
        <v>0.0018055555555555557</v>
      </c>
      <c r="J17" s="54">
        <v>0.001967592592592593</v>
      </c>
      <c r="K17" s="54">
        <v>0.0019328703703703704</v>
      </c>
      <c r="L17" s="57">
        <v>0.0017013888888888892</v>
      </c>
      <c r="M17" s="53" t="s">
        <v>42</v>
      </c>
      <c r="N17" s="55"/>
      <c r="O17" s="58" t="s">
        <v>43</v>
      </c>
    </row>
    <row r="18" spans="1:18" ht="14.25" customHeight="1">
      <c r="A18" s="2"/>
      <c r="B18" s="2"/>
      <c r="C18" s="2"/>
      <c r="D18" s="6"/>
      <c r="E18" s="16"/>
      <c r="F18" s="2"/>
      <c r="G18" s="21"/>
      <c r="H18" s="21"/>
      <c r="I18" s="20"/>
      <c r="J18" s="20"/>
      <c r="K18" s="20"/>
      <c r="L18" s="20"/>
      <c r="M18" s="20"/>
      <c r="N18" s="20"/>
      <c r="O18" s="20"/>
      <c r="P18" s="20"/>
      <c r="Q18" s="20"/>
      <c r="R18" s="20"/>
    </row>
    <row r="19" spans="1:20" ht="12.75">
      <c r="A19" s="61"/>
      <c r="B19" s="61"/>
      <c r="C19" s="62"/>
      <c r="D19" s="62"/>
      <c r="E19" s="2"/>
      <c r="F19" s="2" t="s">
        <v>41</v>
      </c>
      <c r="S19" s="1"/>
      <c r="T19" s="4"/>
    </row>
    <row r="20" spans="1:20" ht="6" customHeight="1">
      <c r="A20" s="61"/>
      <c r="B20" s="61"/>
      <c r="C20" s="62"/>
      <c r="D20" s="62"/>
      <c r="G20" s="7"/>
      <c r="S20" s="1"/>
      <c r="T20" s="4"/>
    </row>
    <row r="21" spans="1:20" ht="12.75">
      <c r="A21" s="61"/>
      <c r="B21" s="61"/>
      <c r="C21" s="62"/>
      <c r="D21" s="62"/>
      <c r="F21" s="3" t="s">
        <v>11</v>
      </c>
      <c r="J21" s="22" t="s">
        <v>12</v>
      </c>
      <c r="S21" s="1"/>
      <c r="T21" s="4"/>
    </row>
    <row r="22" spans="1:20" ht="10.5" customHeight="1">
      <c r="A22" s="61"/>
      <c r="B22" s="61"/>
      <c r="C22" s="62"/>
      <c r="D22" s="62"/>
      <c r="I22" s="7"/>
      <c r="S22" s="1"/>
      <c r="T22" s="4"/>
    </row>
    <row r="23" spans="1:20" ht="12.75">
      <c r="A23" s="61"/>
      <c r="B23" s="61"/>
      <c r="C23" s="62"/>
      <c r="D23" s="62"/>
      <c r="F23" s="3" t="s">
        <v>13</v>
      </c>
      <c r="J23" s="22" t="s">
        <v>27</v>
      </c>
      <c r="S23" s="1"/>
      <c r="T23" s="4"/>
    </row>
    <row r="24" spans="19:20" ht="12.75">
      <c r="S24" s="1"/>
      <c r="T24" s="4"/>
    </row>
  </sheetData>
  <mergeCells count="15">
    <mergeCell ref="O7:O8"/>
    <mergeCell ref="C21:D21"/>
    <mergeCell ref="D7:F7"/>
    <mergeCell ref="G7:L7"/>
    <mergeCell ref="M7:N7"/>
    <mergeCell ref="C7:C8"/>
    <mergeCell ref="A23:B23"/>
    <mergeCell ref="C23:D23"/>
    <mergeCell ref="A22:B22"/>
    <mergeCell ref="C22:D22"/>
    <mergeCell ref="A20:B20"/>
    <mergeCell ref="C20:D20"/>
    <mergeCell ref="A21:B21"/>
    <mergeCell ref="A19:B19"/>
    <mergeCell ref="C19:D19"/>
  </mergeCells>
  <printOptions horizontalCentered="1"/>
  <pageMargins left="0.15748031496062992" right="0.15748031496062992" top="0.1968503937007874" bottom="0.1968503937007874" header="0.3937007874015748" footer="0.3937007874015748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КОРОЛЁВ Сергей Валерьевич</Manager>
  <Company>Предприниматель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Документы ралли</dc:title>
  <dc:subject>Карты, Ведомости, Списки</dc:subject>
  <dc:creator>ДЕГАЕВ Александр Серафимович</dc:creator>
  <cp:keywords/>
  <dc:description/>
  <cp:lastModifiedBy>Deal</cp:lastModifiedBy>
  <cp:lastPrinted>2004-12-12T13:17:13Z</cp:lastPrinted>
  <dcterms:created xsi:type="dcterms:W3CDTF">1997-02-14T13:11:12Z</dcterms:created>
  <dcterms:modified xsi:type="dcterms:W3CDTF">2004-12-12T17:06:18Z</dcterms:modified>
  <cp:category/>
  <cp:version/>
  <cp:contentType/>
  <cp:contentStatus/>
</cp:coreProperties>
</file>